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 wrapText="1"/>
    </xf>
    <xf numFmtId="1" fontId="4" fillId="0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1" fontId="5" fillId="7" borderId="2" applyAlignment="1" pivotButton="0" quotePrefix="0" xfId="0">
      <alignment horizontal="center" vertical="center"/>
    </xf>
    <xf numFmtId="164" fontId="5" fillId="8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right" vertical="center"/>
    </xf>
    <xf numFmtId="0" fontId="6" fillId="9" borderId="2" applyAlignment="1" pivotButton="0" quotePrefix="0" xfId="0">
      <alignment horizontal="right" vertical="center"/>
    </xf>
    <xf numFmtId="1" fontId="5" fillId="9" borderId="2" applyAlignment="1" pivotButton="0" quotePrefix="0" xfId="0">
      <alignment horizontal="center" vertical="center"/>
    </xf>
    <xf numFmtId="0" fontId="0" fillId="9" borderId="2" pivotButton="0" quotePrefix="0" xfId="0"/>
    <xf numFmtId="0" fontId="6" fillId="8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27.04.2026 – 03.05.2026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27.04
ПН</t>
        </is>
      </c>
      <c r="E4" s="3" t="inlineStr">
        <is>
          <t>28.04
ВТ</t>
        </is>
      </c>
      <c r="F4" s="3" t="inlineStr">
        <is>
          <t>29.04
СР</t>
        </is>
      </c>
      <c r="G4" s="3" t="inlineStr">
        <is>
          <t>30.04
ЧТ</t>
        </is>
      </c>
      <c r="H4" s="3" t="inlineStr">
        <is>
          <t>01.05
ПТ</t>
        </is>
      </c>
      <c r="I4" s="4" t="inlineStr">
        <is>
          <t>02.05
СБ</t>
        </is>
      </c>
      <c r="J4" s="4" t="inlineStr">
        <is>
          <t>03.05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Лукин Александр Алексеевич</t>
        </is>
      </c>
      <c r="C5" s="7" t="inlineStr">
        <is>
          <t>Руководитель проекта</t>
        </is>
      </c>
      <c r="D5" s="8" t="n">
        <v>9.5</v>
      </c>
      <c r="E5" s="9" t="n"/>
      <c r="F5" s="9" t="n"/>
      <c r="G5" s="9" t="n"/>
      <c r="H5" s="9" t="n"/>
      <c r="I5" s="10" t="n"/>
      <c r="J5" s="10" t="n"/>
      <c r="K5" s="11">
        <f>SUM(D5:J5)</f>
        <v/>
      </c>
      <c r="L5" s="12">
        <f>IF(K5=0,"",K5/8)</f>
        <v/>
      </c>
    </row>
    <row r="6">
      <c r="A6" s="13" t="inlineStr">
        <is>
          <t>Итого чел/часов:</t>
        </is>
      </c>
      <c r="B6" s="13" t="n"/>
      <c r="C6" s="13" t="n"/>
      <c r="D6" s="11">
        <f>SUM(D5:D5)</f>
        <v/>
      </c>
      <c r="E6" s="11">
        <f>SUM(E5:E5)</f>
        <v/>
      </c>
      <c r="F6" s="11">
        <f>SUM(F5:F5)</f>
        <v/>
      </c>
      <c r="G6" s="11">
        <f>SUM(G5:G5)</f>
        <v/>
      </c>
      <c r="H6" s="11">
        <f>SUM(H5:H5)</f>
        <v/>
      </c>
      <c r="I6" s="11">
        <f>SUM(I5:I5)</f>
        <v/>
      </c>
      <c r="J6" s="11">
        <f>SUM(J5:J5)</f>
        <v/>
      </c>
      <c r="K6" s="11">
        <f>SUM(K5:K5)</f>
        <v/>
      </c>
      <c r="L6" s="12">
        <f>K6/8</f>
        <v/>
      </c>
    </row>
    <row r="7">
      <c r="A7" s="14" t="inlineStr">
        <is>
          <t>Кол-во человек за день:</t>
        </is>
      </c>
      <c r="B7" s="14" t="n"/>
      <c r="C7" s="14" t="n"/>
      <c r="D7" s="15">
        <f>COUNTA(D5:D5)</f>
        <v/>
      </c>
      <c r="E7" s="15">
        <f>COUNTA(E5:E5)</f>
        <v/>
      </c>
      <c r="F7" s="15">
        <f>COUNTA(F5:F5)</f>
        <v/>
      </c>
      <c r="G7" s="15">
        <f>COUNTA(G5:G5)</f>
        <v/>
      </c>
      <c r="H7" s="15">
        <f>COUNTA(H5:H5)</f>
        <v/>
      </c>
      <c r="I7" s="15">
        <f>COUNTA(I5:I5)</f>
        <v/>
      </c>
      <c r="J7" s="15">
        <f>COUNTA(J5:J5)</f>
        <v/>
      </c>
      <c r="K7" s="15">
        <f>SUM(D7:J7)</f>
        <v/>
      </c>
      <c r="L7" s="16" t="n"/>
    </row>
    <row r="8">
      <c r="A8" s="17" t="inlineStr">
        <is>
          <t>Чел/смен за день:</t>
        </is>
      </c>
      <c r="B8" s="17" t="n"/>
      <c r="C8" s="17" t="n"/>
      <c r="D8" s="12">
        <f>D6/8</f>
        <v/>
      </c>
      <c r="E8" s="12">
        <f>E6/8</f>
        <v/>
      </c>
      <c r="F8" s="12">
        <f>F6/8</f>
        <v/>
      </c>
      <c r="G8" s="12">
        <f>G6/8</f>
        <v/>
      </c>
      <c r="H8" s="12">
        <f>H6/8</f>
        <v/>
      </c>
      <c r="I8" s="12">
        <f>I6/8</f>
        <v/>
      </c>
      <c r="J8" s="12">
        <f>J6/8</f>
        <v/>
      </c>
      <c r="K8" s="12">
        <f>SUM(D8:J8)</f>
        <v/>
      </c>
      <c r="L8" s="12">
        <f>K8</f>
        <v/>
      </c>
    </row>
    <row r="11">
      <c r="A11" s="18" t="inlineStr">
        <is>
          <t>Сдал:</t>
        </is>
      </c>
      <c r="B11" s="19" t="inlineStr">
        <is>
          <t>________________________</t>
        </is>
      </c>
      <c r="E11" s="18" t="inlineStr">
        <is>
          <t>Принял:</t>
        </is>
      </c>
      <c r="F11" s="19" t="inlineStr">
        <is>
          <t>________________________</t>
        </is>
      </c>
    </row>
    <row r="12">
      <c r="B12" s="19" t="inlineStr">
        <is>
          <t>подпись / расшифровка</t>
        </is>
      </c>
      <c r="F12" s="19" t="inlineStr">
        <is>
          <t>подпись / расшифровка</t>
        </is>
      </c>
    </row>
    <row r="14">
      <c r="A14" s="18" t="inlineStr">
        <is>
          <t>Согласовал:</t>
        </is>
      </c>
      <c r="B14" s="19" t="inlineStr">
        <is>
          <t>________________________</t>
        </is>
      </c>
    </row>
    <row r="15">
      <c r="B15" s="19" t="inlineStr">
        <is>
          <t>подпись / расшифровка</t>
        </is>
      </c>
    </row>
  </sheetData>
  <mergeCells count="5">
    <mergeCell ref="A2:L2"/>
    <mergeCell ref="A8:C8"/>
    <mergeCell ref="A1:L1"/>
    <mergeCell ref="A6:C6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2026-05-01T11:44:48Z</dcterms:created>
  <dcterms:modified xmlns:dcterms="http://purl.org/dc/terms/" xmlns:xsi="http://www.w3.org/2001/XMLSchema-instance" xsi:type="dcterms:W3CDTF">2026-05-01T11:44:48Z</dcterms:modified>
</cp:coreProperties>
</file>